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12405" activeTab="0"/>
  </bookViews>
  <sheets>
    <sheet name="Messtabelle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<sst xmlns="http://schemas.openxmlformats.org/spreadsheetml/2006/main" count="10" uniqueCount="10">
  <si>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Klasse 8e vom 26.1.2007</t>
  </si>
  <si>
    <t>U in V</t>
  </si>
  <si>
    <t>I in A</t>
  </si>
  <si>
    <t>U/I in V/A</t>
  </si>
  <si>
    <t xml:space="preserve">Messwert </t>
  </si>
  <si>
    <t>Mittelwert:</t>
  </si>
  <si>
    <t>Messtabelle</t>
  </si>
  <si>
    <t>Auswertung der Messreihe zum Ohmsches Gesetz</t>
  </si>
  <si>
    <t>Abweichung</t>
  </si>
  <si>
    <t>vom Mittelwert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</si>
</sst>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18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b/>
      <u val="single"/>
      <sz val="18"/>
      <name val="Arial"/>
      <family val="2"/>
    </font>
    <font>
      <b/>
      <u val="single"/>
      <sz val="10"/>
      <name val="Arial"/>
      <family val="2"/>
    </font>
    <font>
      <b/>
      <sz val="11.25"/>
      <name val="Arial"/>
      <family val="0"/>
    </font>
    <font>
      <b/>
      <sz val="9.25"/>
      <name val="Arial"/>
      <family val="0"/>
    </font>
    <font>
      <sz val="9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0" fontId="3" fillId="3" borderId="1" xfId="0" applyFont="1" applyFill="1" applyBorder="1" applyAlignment="1">
      <alignment/>
    </xf>
    <xf numFmtId="2" fontId="3" fillId="3" borderId="1" xfId="0" applyNumberFormat="1" applyFont="1" applyFill="1" applyBorder="1" applyAlignment="1">
      <alignment/>
    </xf>
    <xf numFmtId="0" fontId="3" fillId="4" borderId="1" xfId="0" applyFont="1" applyFill="1" applyBorder="1" applyAlignment="1">
      <alignment/>
    </xf>
    <xf numFmtId="2" fontId="3" fillId="4" borderId="1" xfId="0" applyNumberFormat="1" applyFont="1" applyFill="1" applyBorder="1" applyAlignment="1">
      <alignment/>
    </xf>
    <xf numFmtId="0" fontId="1" fillId="4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0" fontId="0" fillId="0" borderId="5" xfId="0" applyNumberFormat="1" applyBorder="1" applyAlignment="1">
      <alignment/>
    </xf>
    <xf numFmtId="1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U-V Diagramm zum Ohmschen Gesetz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3075"/>
          <c:w val="0.9275"/>
          <c:h val="0.78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Messtabelle!$B$10:$J$10</c:f>
              <c:numCache/>
            </c:numRef>
          </c:xVal>
          <c:yVal>
            <c:numRef>
              <c:f>Messtabelle!$B$12:$J$12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0"/>
            <c:dispRSqr val="0"/>
          </c:trendline>
          <c:xVal>
            <c:numRef>
              <c:f>Messtabelle!$B$10:$J$10</c:f>
              <c:numCache/>
            </c:numRef>
          </c:xVal>
          <c:yVal>
            <c:numRef>
              <c:f>Messtabelle!$B$12:$J$12</c:f>
              <c:numCache/>
            </c:numRef>
          </c:yVal>
          <c:smooth val="0"/>
        </c:ser>
        <c:axId val="6898507"/>
        <c:axId val="62086564"/>
      </c:scatterChart>
      <c:valAx>
        <c:axId val="6898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U in V</a:t>
                </a:r>
              </a:p>
            </c:rich>
          </c:tx>
          <c:layout>
            <c:manualLayout>
              <c:xMode val="factor"/>
              <c:yMode val="factor"/>
              <c:x val="0.0015"/>
              <c:y val="0.1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086564"/>
        <c:crosses val="autoZero"/>
        <c:crossBetween val="midCat"/>
        <c:dispUnits/>
      </c:valAx>
      <c:valAx>
        <c:axId val="620865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I in A</a:t>
                </a:r>
              </a:p>
            </c:rich>
          </c:tx>
          <c:layout>
            <c:manualLayout>
              <c:xMode val="factor"/>
              <c:yMode val="factor"/>
              <c:x val="0.002"/>
              <c:y val="0.1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9850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104775</xdr:rowOff>
    </xdr:from>
    <xdr:to>
      <xdr:col>10</xdr:col>
      <xdr:colOff>542925</xdr:colOff>
      <xdr:row>45</xdr:row>
      <xdr:rowOff>133350</xdr:rowOff>
    </xdr:to>
    <xdr:graphicFrame>
      <xdr:nvGraphicFramePr>
        <xdr:cNvPr id="1" name="Chart 2"/>
        <xdr:cNvGraphicFramePr/>
      </xdr:nvGraphicFramePr>
      <xdr:xfrm>
        <a:off x="0" y="3914775"/>
        <a:ext cx="54673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A18" sqref="A18"/>
    </sheetView>
  </sheetViews>
  <sheetFormatPr defaultColWidth="11.421875" defaultRowHeight="12.75"/>
  <cols>
    <col min="1" max="1" width="12.7109375" style="0" customWidth="1"/>
    <col min="2" max="2" width="5.8515625" style="0" customWidth="1"/>
    <col min="3" max="9" width="6.7109375" style="0" customWidth="1"/>
    <col min="10" max="10" width="8.28125" style="0" customWidth="1"/>
    <col min="11" max="11" width="9.140625" style="0" customWidth="1"/>
  </cols>
  <sheetData>
    <row r="1" spans="1:7" ht="23.25">
      <c r="A1" s="12" t="s">
        <v>7</v>
      </c>
      <c r="B1" s="12"/>
      <c r="C1" s="13"/>
      <c r="D1" s="13"/>
      <c r="E1" s="13"/>
      <c r="F1" s="13"/>
      <c r="G1" s="13"/>
    </row>
    <row r="3" spans="1:2" ht="12.75">
      <c r="A3" s="11" t="s">
        <v>0</v>
      </c>
      <c r="B3" s="11"/>
    </row>
    <row r="6" spans="1:2" ht="23.25">
      <c r="A6" s="10" t="s">
        <v>6</v>
      </c>
      <c r="B6" s="10"/>
    </row>
    <row r="8" spans="1:11" ht="18">
      <c r="A8" s="1" t="s">
        <v>4</v>
      </c>
      <c r="B8" s="1">
        <v>0</v>
      </c>
      <c r="C8" s="1">
        <v>1</v>
      </c>
      <c r="D8" s="1">
        <v>2</v>
      </c>
      <c r="E8" s="1">
        <v>3</v>
      </c>
      <c r="F8" s="1">
        <v>4</v>
      </c>
      <c r="G8" s="1">
        <v>5</v>
      </c>
      <c r="H8" s="1">
        <v>6</v>
      </c>
      <c r="I8" s="1">
        <v>7</v>
      </c>
      <c r="J8" s="1">
        <v>8</v>
      </c>
      <c r="K8" s="1"/>
    </row>
    <row r="9" spans="1:11" ht="18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8">
      <c r="A10" s="4" t="s">
        <v>1</v>
      </c>
      <c r="B10" s="4">
        <v>0</v>
      </c>
      <c r="C10" s="5">
        <v>0.85</v>
      </c>
      <c r="D10" s="5">
        <v>2.3</v>
      </c>
      <c r="E10" s="5">
        <v>4.2</v>
      </c>
      <c r="F10" s="5">
        <v>4.9</v>
      </c>
      <c r="G10" s="5">
        <v>6.5</v>
      </c>
      <c r="H10" s="5">
        <v>7.5</v>
      </c>
      <c r="I10" s="5">
        <v>9</v>
      </c>
      <c r="J10" s="5">
        <v>10.5</v>
      </c>
      <c r="K10" s="4"/>
    </row>
    <row r="11" spans="1:11" ht="18">
      <c r="A11" s="1"/>
      <c r="B11" s="1"/>
      <c r="C11" s="2"/>
      <c r="D11" s="2"/>
      <c r="E11" s="2"/>
      <c r="F11" s="2"/>
      <c r="G11" s="2"/>
      <c r="H11" s="2"/>
      <c r="I11" s="2"/>
      <c r="J11" s="2"/>
      <c r="K11" s="1"/>
    </row>
    <row r="12" spans="1:11" ht="18">
      <c r="A12" s="6" t="s">
        <v>2</v>
      </c>
      <c r="B12" s="6">
        <v>0</v>
      </c>
      <c r="C12" s="7">
        <v>0.2</v>
      </c>
      <c r="D12" s="7">
        <v>0.58</v>
      </c>
      <c r="E12" s="7">
        <v>1.05</v>
      </c>
      <c r="F12" s="7">
        <v>1.25</v>
      </c>
      <c r="G12" s="7">
        <v>1.59</v>
      </c>
      <c r="H12" s="7">
        <v>1.9</v>
      </c>
      <c r="I12" s="7">
        <v>2.3</v>
      </c>
      <c r="J12" s="7">
        <v>2.8</v>
      </c>
      <c r="K12" s="6"/>
    </row>
    <row r="13" spans="1:11" ht="18">
      <c r="A13" s="1"/>
      <c r="B13" s="1"/>
      <c r="C13" s="2"/>
      <c r="D13" s="2"/>
      <c r="E13" s="2"/>
      <c r="F13" s="2"/>
      <c r="G13" s="2"/>
      <c r="H13" s="2"/>
      <c r="I13" s="2"/>
      <c r="J13" s="2"/>
      <c r="K13" s="3" t="s">
        <v>5</v>
      </c>
    </row>
    <row r="14" spans="1:11" ht="18">
      <c r="A14" s="8" t="s">
        <v>3</v>
      </c>
      <c r="B14" s="8"/>
      <c r="C14" s="9">
        <f>C10/C12</f>
        <v>4.25</v>
      </c>
      <c r="D14" s="9">
        <f aca="true" t="shared" si="0" ref="D14:J14">D10/D12</f>
        <v>3.9655172413793105</v>
      </c>
      <c r="E14" s="9">
        <f t="shared" si="0"/>
        <v>4</v>
      </c>
      <c r="F14" s="9">
        <f t="shared" si="0"/>
        <v>3.9200000000000004</v>
      </c>
      <c r="G14" s="9">
        <f t="shared" si="0"/>
        <v>4.088050314465408</v>
      </c>
      <c r="H14" s="9">
        <f t="shared" si="0"/>
        <v>3.947368421052632</v>
      </c>
      <c r="I14" s="9">
        <f t="shared" si="0"/>
        <v>3.91304347826087</v>
      </c>
      <c r="J14" s="9">
        <f t="shared" si="0"/>
        <v>3.7500000000000004</v>
      </c>
      <c r="K14" s="9">
        <f>SUM(C14:J14)/8</f>
        <v>3.979247431894778</v>
      </c>
    </row>
    <row r="15" spans="1:11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15" t="s">
        <v>8</v>
      </c>
      <c r="B16" s="15"/>
      <c r="C16" s="17">
        <f>ABS(C14-$K$14)/$K$14</f>
        <v>0.06804114917184202</v>
      </c>
      <c r="D16" s="17">
        <f aca="true" t="shared" si="1" ref="D16:K16">ABS(D14-$K$14)/$K$14</f>
        <v>0.003450449048585503</v>
      </c>
      <c r="E16" s="17">
        <f t="shared" si="1"/>
        <v>0.0052151992205571925</v>
      </c>
      <c r="F16" s="17">
        <f t="shared" si="1"/>
        <v>0.014889104763853857</v>
      </c>
      <c r="G16" s="17">
        <f t="shared" si="1"/>
        <v>0.02734257781975173</v>
      </c>
      <c r="H16" s="17">
        <f t="shared" si="1"/>
        <v>0.008011316558660594</v>
      </c>
      <c r="I16" s="17">
        <f t="shared" si="1"/>
        <v>0.01663730511032436</v>
      </c>
      <c r="J16" s="17">
        <f t="shared" si="1"/>
        <v>0.05761075073072752</v>
      </c>
      <c r="K16" s="18">
        <f t="shared" si="1"/>
        <v>0</v>
      </c>
    </row>
    <row r="17" spans="1:11" ht="12.75">
      <c r="A17" s="16" t="s">
        <v>9</v>
      </c>
      <c r="B17" s="16"/>
      <c r="C17" s="19"/>
      <c r="D17" s="19"/>
      <c r="E17" s="19"/>
      <c r="F17" s="19"/>
      <c r="G17" s="19"/>
      <c r="H17" s="19"/>
      <c r="I17" s="19"/>
      <c r="J17" s="19"/>
      <c r="K17" s="20"/>
    </row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Legleitner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Legleitner</dc:creator>
  <cp:keywords/>
  <dc:description/>
  <cp:lastModifiedBy>Peter Legleitner</cp:lastModifiedBy>
  <cp:lastPrinted>2007-01-27T19:03:18Z</cp:lastPrinted>
  <dcterms:created xsi:type="dcterms:W3CDTF">2007-01-27T18:10:01Z</dcterms:created>
  <dcterms:modified xsi:type="dcterms:W3CDTF">2007-01-27T19:05:22Z</dcterms:modified>
  <cp:category/>
  <cp:version/>
  <cp:contentType/>
  <cp:contentStatus/>
</cp:coreProperties>
</file>